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406" yWindow="480" windowWidth="14070" windowHeight="6060" activeTab="0"/>
  </bookViews>
  <sheets>
    <sheet name="приложение 4" sheetId="1" r:id="rId1"/>
  </sheets>
  <definedNames>
    <definedName name="bk0">#REF!</definedName>
    <definedName name="bk1">#REF!</definedName>
    <definedName name="bk2">#REF!</definedName>
    <definedName name="bk3">#REF!</definedName>
    <definedName name="bk4">#REF!</definedName>
    <definedName name="bk5">#REF!</definedName>
    <definedName name="bk6">#REF!</definedName>
    <definedName name="blank1">#REF!</definedName>
    <definedName name="blank2">#REF!</definedName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r0">#REF!</definedName>
    <definedName name="cr1">#REF!</definedName>
    <definedName name="cr2">#REF!</definedName>
    <definedName name="cr3">#REF!</definedName>
    <definedName name="cr4">#REF!</definedName>
    <definedName name="cr5">#REF!</definedName>
    <definedName name="cr6">#REF!</definedName>
    <definedName name="CurentGroup">#REF!</definedName>
    <definedName name="CurRow">#REF!</definedName>
    <definedName name="Data">#REF!</definedName>
    <definedName name="DataFields">#REF!</definedName>
    <definedName name="dDate">#REF!</definedName>
    <definedName name="dog1">#REF!</definedName>
    <definedName name="dog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k">#REF!</definedName>
    <definedName name="lev1">#REF!</definedName>
    <definedName name="lev1_n">#REF!</definedName>
    <definedName name="n0">#REF!</definedName>
    <definedName name="n1">#REF!</definedName>
    <definedName name="n2">#REF!</definedName>
    <definedName name="n3">#REF!</definedName>
    <definedName name="n4">#REF!</definedName>
    <definedName name="n5">#REF!</definedName>
    <definedName name="n6">#REF!</definedName>
    <definedName name="name1">#REF!</definedName>
    <definedName name="name2">#REF!</definedName>
    <definedName name="NastrFields">#REF!</definedName>
    <definedName name="nCheck_5">#REF!</definedName>
    <definedName name="nCheck_6">#REF!</definedName>
    <definedName name="nCheck_7">#REF!</definedName>
    <definedName name="nCombo_3">#REF!</definedName>
    <definedName name="nOtborLink0">#REF!</definedName>
    <definedName name="nTreeLink1">#REF!</definedName>
    <definedName name="o">#REF!</definedName>
    <definedName name="p">#REF!</definedName>
    <definedName name="predict">#REF!</definedName>
    <definedName name="PrevGroupName">#REF!</definedName>
    <definedName name="PrevGroupValue">#REF!</definedName>
    <definedName name="Rash_Date">#REF!</definedName>
    <definedName name="s">#REF!</definedName>
    <definedName name="s1">#REF!</definedName>
    <definedName name="s2">#REF!</definedName>
    <definedName name="sg">#REF!</definedName>
    <definedName name="s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oday">#REF!</definedName>
    <definedName name="Today2">#REF!</definedName>
    <definedName name="tree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v">#REF!</definedName>
    <definedName name="Zam_Boss_FIO">#REF!</definedName>
    <definedName name="Zam_Buh_FIO">#REF!</definedName>
    <definedName name="Zam_Chef_FIO">#REF!</definedName>
    <definedName name="_xlnm.Print_Titles" localSheetId="0">'приложение 4'!$13:$13</definedName>
    <definedName name="_xlnm.Print_Area" localSheetId="0">'приложение 4'!$A$1:$G$49</definedName>
  </definedNames>
  <calcPr fullCalcOnLoad="1"/>
</workbook>
</file>

<file path=xl/sharedStrings.xml><?xml version="1.0" encoding="utf-8"?>
<sst xmlns="http://schemas.openxmlformats.org/spreadsheetml/2006/main" count="86" uniqueCount="84">
  <si>
    <t>001</t>
  </si>
  <si>
    <t>003</t>
  </si>
  <si>
    <t>004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</si>
  <si>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</si>
  <si>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</si>
  <si>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</si>
  <si>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</si>
  <si>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</si>
  <si>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</si>
  <si>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</si>
  <si>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</si>
  <si>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</si>
  <si>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</si>
  <si>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</si>
  <si>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018</t>
  </si>
  <si>
    <t>024</t>
  </si>
  <si>
    <t>025</t>
  </si>
  <si>
    <t>044</t>
  </si>
  <si>
    <t>046</t>
  </si>
  <si>
    <t>047</t>
  </si>
  <si>
    <t>Государственная  жилищная  инспекция Сахалинской области</t>
  </si>
  <si>
    <t>Исполнение расходов областного бюджета по ведомственной структуре расходов областного бюджета за 2009 год</t>
  </si>
  <si>
    <t>% исполнения</t>
  </si>
  <si>
    <t>2</t>
  </si>
  <si>
    <t>026</t>
  </si>
  <si>
    <t>029</t>
  </si>
  <si>
    <t>017</t>
  </si>
  <si>
    <t>Региональная энергетическая комиссия Сахалинской области</t>
  </si>
  <si>
    <t>Государственная инспекция по надзору за техническим состоянием самоходных машин и других видов техники Сахалинской области</t>
  </si>
  <si>
    <t>037</t>
  </si>
  <si>
    <t>038</t>
  </si>
  <si>
    <t>039</t>
  </si>
  <si>
    <t>Избирательная комиссия  Сахалинской области</t>
  </si>
  <si>
    <t>ВСЕГО РАСХОДОВ</t>
  </si>
  <si>
    <t>Сахалинская областная Дума</t>
  </si>
  <si>
    <t>Наименование главного распорядителя</t>
  </si>
  <si>
    <t>Архивное агентство Сахалинской области</t>
  </si>
  <si>
    <t xml:space="preserve"> Министерство имущественных и земельных отношений Сахалинской области
 </t>
  </si>
  <si>
    <t xml:space="preserve"> Министерство экономического  развития Сахалинской области
  </t>
  </si>
  <si>
    <t xml:space="preserve"> Министерство сельского хозяйства, рыболовства и продовольствия  Сахалинской области 
</t>
  </si>
  <si>
    <t xml:space="preserve"> Агентство записи актов гражданского состояния  Сахалинской области
</t>
  </si>
  <si>
    <t xml:space="preserve"> Представительство Губернатора  и Правительства Сахалинской   области в городе Москве
</t>
  </si>
  <si>
    <t xml:space="preserve"> Министерство природных ресурсов и охраны окружающей среды   Сахалинской области  
</t>
  </si>
  <si>
    <t xml:space="preserve"> Министерство образования  Сахалинской области 
</t>
  </si>
  <si>
    <t xml:space="preserve"> Министерство здравоохранения  Сахалинской области 
</t>
  </si>
  <si>
    <t xml:space="preserve"> Министерство социальной защиты  Сахалинской области  
</t>
  </si>
  <si>
    <t xml:space="preserve"> Министерство строительства  Сахалинской области
</t>
  </si>
  <si>
    <t xml:space="preserve"> Министерство финансов Сахалинской области  
</t>
  </si>
  <si>
    <t xml:space="preserve"> Агентство по развитию   Курильских островов  и инвестиционных программ    Сахалинской области
</t>
  </si>
  <si>
    <t xml:space="preserve"> Министерство энергетики и жилищно-коммунального хозяйства Сахалинской области   
</t>
  </si>
  <si>
    <t>023</t>
  </si>
  <si>
    <t xml:space="preserve"> Агентство по труду Сахалинской области</t>
  </si>
  <si>
    <t>Агентство государственной службы занятости населения Сахалинской области</t>
  </si>
  <si>
    <t>032</t>
  </si>
  <si>
    <t>Государственная инспекция строительного надзора Сахалинской области</t>
  </si>
  <si>
    <t>Министерство транспорта, связи и дорожного хозяйства Сахалинской области</t>
  </si>
  <si>
    <t>Агентство по обеспечению деятельности мировых судей Сахалинской  области</t>
  </si>
  <si>
    <t>Утверждено законом об обл.бюджете (тыс. руб.)</t>
  </si>
  <si>
    <t xml:space="preserve"> Код гл.распо-ряди-теля</t>
  </si>
  <si>
    <t xml:space="preserve"> </t>
  </si>
  <si>
    <t>Контрольно-счетная палата Сахалинской области</t>
  </si>
  <si>
    <t>002</t>
  </si>
  <si>
    <t>Министерство инвестиций и внешних связей Сахалинской области</t>
  </si>
  <si>
    <t>005</t>
  </si>
  <si>
    <t>утвержденных назначений</t>
  </si>
  <si>
    <t>уточненных назначений</t>
  </si>
  <si>
    <t>019</t>
  </si>
  <si>
    <t>028</t>
  </si>
  <si>
    <t>030</t>
  </si>
  <si>
    <t>036</t>
  </si>
  <si>
    <t>Министерство культуры Сахалинской области</t>
  </si>
  <si>
    <t>Уполномоченный по правам человека в Сахалинской области</t>
  </si>
  <si>
    <t>031</t>
  </si>
  <si>
    <t>Исполнение областного бюджета за 2012 год в соответствии с ведомственной структурой расходов</t>
  </si>
  <si>
    <t>Уточненная роспись на 2012 год (тыс.руб)</t>
  </si>
  <si>
    <t>Кассовое исполнение          (тыс. руб.)</t>
  </si>
  <si>
    <t>Агентство по рыболовству Сахалинской области</t>
  </si>
  <si>
    <t>Агентство по информационным технологиям и связи Сахалинской области</t>
  </si>
  <si>
    <t>Агентство ветеринарии Сахалинской области</t>
  </si>
  <si>
    <t>Министерство лесного и охотничьего хозяйства Сахалинской области</t>
  </si>
  <si>
    <t>Агентство газификации и развития инфраструктуры  Сахалинской области</t>
  </si>
  <si>
    <t>Приложение 4 к заключению КСП на отчет об исполнении областного бюджета за 2012 год</t>
  </si>
  <si>
    <t xml:space="preserve"> Управление делами Губернатора и Правительства   Сахалинской области     
</t>
  </si>
  <si>
    <t>Министерство спорта, туризма и молодежной политики Сахалинской области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</si>
</sst>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  <numFmt numFmtId="165" formatCode="[$-FC19]d\ mmmm\ yyyy\ &quot;г.&quot;"/>
    <numFmt numFmtId="166" formatCode="0000"/>
    <numFmt numFmtId="167" formatCode="000"/>
    <numFmt numFmtId="168" formatCode="0000000"/>
    <numFmt numFmtId="169" formatCode="#,##0.0000"/>
    <numFmt numFmtId="170" formatCode="#,##0.0000000000"/>
    <numFmt numFmtId="171" formatCode="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  <numFmt numFmtId="177" formatCode="#,##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vertical="justify" wrapText="1"/>
      <protection/>
    </xf>
    <xf numFmtId="49" fontId="4" fillId="0" borderId="0" xfId="0" applyNumberFormat="1" applyFont="1" applyFill="1" applyAlignment="1" applyProtection="1">
      <alignment horizontal="right" wrapText="1"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right"/>
      <protection/>
    </xf>
    <xf numFmtId="3" fontId="5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 vertical="justify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Alignment="1" applyProtection="1">
      <alignment horizontal="right" wrapText="1"/>
      <protection/>
    </xf>
    <xf numFmtId="3" fontId="3" fillId="0" borderId="0" xfId="0" applyNumberFormat="1" applyFont="1" applyFill="1" applyAlignment="1" applyProtection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3" fontId="3" fillId="0" borderId="0" xfId="0" applyNumberFormat="1" applyFont="1" applyFill="1" applyBorder="1" applyAlignment="1" applyProtection="1">
      <alignment horizontal="right" shrinkToFit="1"/>
      <protection/>
    </xf>
    <xf numFmtId="3" fontId="3" fillId="0" borderId="0" xfId="0" applyNumberFormat="1" applyFont="1" applyFill="1" applyBorder="1" applyAlignment="1" applyProtection="1">
      <alignment horizontal="right" shrinkToFit="1"/>
      <protection/>
    </xf>
    <xf numFmtId="0" fontId="5" fillId="0" borderId="0" xfId="0" applyFont="1" applyFill="1" applyAlignment="1" applyProtection="1">
      <alignment horizontal="right"/>
      <protection/>
    </xf>
    <xf numFmtId="3" fontId="6" fillId="0" borderId="0" xfId="0" applyNumberFormat="1" applyFont="1" applyFill="1" applyAlignment="1" applyProtection="1">
      <alignment horizontal="justify" vertical="top" wrapText="1"/>
      <protection/>
    </xf>
    <xf numFmtId="0" fontId="7" fillId="0" borderId="1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wrapText="1"/>
      <protection/>
    </xf>
    <xf numFmtId="49" fontId="6" fillId="0" borderId="10" xfId="0" applyNumberFormat="1" applyFont="1" applyFill="1" applyBorder="1" applyAlignment="1" applyProtection="1">
      <alignment horizontal="right" wrapText="1"/>
      <protection/>
    </xf>
    <xf numFmtId="175" fontId="6" fillId="0" borderId="10" xfId="0" applyNumberFormat="1" applyFont="1" applyFill="1" applyBorder="1" applyAlignment="1" applyProtection="1">
      <alignment horizontal="right" shrinkToFit="1"/>
      <protection/>
    </xf>
    <xf numFmtId="177" fontId="6" fillId="0" borderId="10" xfId="0" applyNumberFormat="1" applyFont="1" applyFill="1" applyBorder="1" applyAlignment="1" applyProtection="1">
      <alignment horizontal="right" shrinkToFit="1"/>
      <protection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3" fontId="9" fillId="0" borderId="0" xfId="0" applyNumberFormat="1" applyFont="1" applyFill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right"/>
      <protection/>
    </xf>
    <xf numFmtId="175" fontId="9" fillId="0" borderId="10" xfId="0" applyNumberFormat="1" applyFont="1" applyFill="1" applyBorder="1" applyAlignment="1" applyProtection="1">
      <alignment horizontal="right"/>
      <protection/>
    </xf>
    <xf numFmtId="177" fontId="9" fillId="0" borderId="10" xfId="0" applyNumberFormat="1" applyFont="1" applyFill="1" applyBorder="1" applyAlignment="1" applyProtection="1">
      <alignment/>
      <protection/>
    </xf>
    <xf numFmtId="177" fontId="5" fillId="0" borderId="10" xfId="0" applyNumberFormat="1" applyFont="1" applyFill="1" applyBorder="1" applyAlignment="1" applyProtection="1">
      <alignment/>
      <protection/>
    </xf>
    <xf numFmtId="1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justify" vertical="top" wrapText="1"/>
    </xf>
    <xf numFmtId="3" fontId="5" fillId="0" borderId="0" xfId="0" applyNumberFormat="1" applyFont="1" applyFill="1" applyAlignment="1" applyProtection="1">
      <alignment horizontal="justify" vertical="top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Border="1" applyAlignment="1">
      <alignment horizontal="center" vertical="center" wrapText="1"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1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justify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8"/>
  <sheetViews>
    <sheetView showGridLines="0" tabSelected="1" zoomScaleSheetLayoutView="100" zoomScalePageLayoutView="0" workbookViewId="0" topLeftCell="A1">
      <pane xSplit="2" ySplit="13" topLeftCell="C3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46" sqref="A46"/>
    </sheetView>
  </sheetViews>
  <sheetFormatPr defaultColWidth="9.00390625" defaultRowHeight="12.75"/>
  <cols>
    <col min="1" max="1" width="36.125" style="10" customWidth="1"/>
    <col min="2" max="2" width="5.00390625" style="7" customWidth="1"/>
    <col min="3" max="3" width="11.25390625" style="19" customWidth="1"/>
    <col min="4" max="4" width="12.375" style="19" customWidth="1"/>
    <col min="5" max="5" width="11.00390625" style="1" customWidth="1"/>
    <col min="6" max="6" width="7.125" style="1" customWidth="1"/>
    <col min="7" max="7" width="5.875" style="1" customWidth="1"/>
    <col min="8" max="8" width="11.25390625" style="1" customWidth="1"/>
    <col min="9" max="16384" width="9.125" style="1" customWidth="1"/>
  </cols>
  <sheetData>
    <row r="1" spans="1:12" ht="38.25" customHeight="1">
      <c r="A1" s="3" t="s">
        <v>59</v>
      </c>
      <c r="B1" s="4"/>
      <c r="C1" s="20"/>
      <c r="D1" s="42" t="s">
        <v>81</v>
      </c>
      <c r="E1" s="42"/>
      <c r="F1" s="42"/>
      <c r="G1" s="42"/>
      <c r="H1" s="20"/>
      <c r="I1" s="20"/>
      <c r="J1" s="43"/>
      <c r="K1" s="43"/>
      <c r="L1" s="12"/>
    </row>
    <row r="2" spans="1:8" ht="15.75" customHeight="1">
      <c r="A2" s="49" t="s">
        <v>73</v>
      </c>
      <c r="B2" s="49"/>
      <c r="C2" s="49"/>
      <c r="D2" s="49"/>
      <c r="E2" s="49"/>
      <c r="F2" s="49"/>
      <c r="G2" s="49"/>
      <c r="H2" s="13"/>
    </row>
    <row r="3" spans="1:8" ht="18" customHeight="1">
      <c r="A3" s="49"/>
      <c r="B3" s="49"/>
      <c r="C3" s="49"/>
      <c r="D3" s="49"/>
      <c r="E3" s="49"/>
      <c r="F3" s="49"/>
      <c r="G3" s="49"/>
      <c r="H3" s="13"/>
    </row>
    <row r="4" spans="1:8" ht="45" customHeight="1" hidden="1">
      <c r="A4" s="49"/>
      <c r="B4" s="49"/>
      <c r="C4" s="49"/>
      <c r="D4" s="49"/>
      <c r="E4" s="49"/>
      <c r="F4" s="49"/>
      <c r="G4" s="49"/>
      <c r="H4" s="13"/>
    </row>
    <row r="5" spans="1:8" ht="15.75" customHeight="1" hidden="1">
      <c r="A5" s="49"/>
      <c r="B5" s="49"/>
      <c r="C5" s="49"/>
      <c r="D5" s="49"/>
      <c r="E5" s="49"/>
      <c r="F5" s="49"/>
      <c r="G5" s="49"/>
      <c r="H5" s="13"/>
    </row>
    <row r="6" spans="1:8" ht="15.75" customHeight="1" hidden="1">
      <c r="A6" s="49"/>
      <c r="B6" s="49"/>
      <c r="C6" s="49"/>
      <c r="D6" s="49"/>
      <c r="E6" s="49"/>
      <c r="F6" s="49"/>
      <c r="G6" s="49"/>
      <c r="H6" s="13"/>
    </row>
    <row r="7" spans="1:8" s="5" customFormat="1" ht="15.75" customHeight="1" hidden="1">
      <c r="A7" s="39" t="s">
        <v>21</v>
      </c>
      <c r="B7" s="39"/>
      <c r="C7" s="39"/>
      <c r="D7" s="39"/>
      <c r="E7" s="39"/>
      <c r="F7" s="39"/>
      <c r="G7" s="39"/>
      <c r="H7" s="11"/>
    </row>
    <row r="8" spans="1:8" s="5" customFormat="1" ht="15.75" customHeight="1" hidden="1">
      <c r="A8" s="39"/>
      <c r="B8" s="39"/>
      <c r="C8" s="39"/>
      <c r="D8" s="39"/>
      <c r="E8" s="39"/>
      <c r="F8" s="39"/>
      <c r="G8" s="39"/>
      <c r="H8" s="11"/>
    </row>
    <row r="9" spans="1:8" s="5" customFormat="1" ht="15.75" customHeight="1" hidden="1">
      <c r="A9" s="39"/>
      <c r="B9" s="39"/>
      <c r="C9" s="39"/>
      <c r="D9" s="39"/>
      <c r="E9" s="39"/>
      <c r="F9" s="39"/>
      <c r="G9" s="39"/>
      <c r="H9" s="11"/>
    </row>
    <row r="10" spans="1:8" ht="15.75" customHeight="1" hidden="1">
      <c r="A10" s="38"/>
      <c r="B10" s="38"/>
      <c r="C10" s="38"/>
      <c r="D10" s="38"/>
      <c r="E10" s="38"/>
      <c r="F10" s="38"/>
      <c r="G10" s="38"/>
      <c r="H10" s="14"/>
    </row>
    <row r="11" spans="1:8" ht="16.5" customHeight="1">
      <c r="A11" s="44" t="s">
        <v>35</v>
      </c>
      <c r="B11" s="46" t="s">
        <v>58</v>
      </c>
      <c r="C11" s="47" t="s">
        <v>57</v>
      </c>
      <c r="D11" s="47" t="s">
        <v>74</v>
      </c>
      <c r="E11" s="48" t="s">
        <v>75</v>
      </c>
      <c r="F11" s="40" t="s">
        <v>22</v>
      </c>
      <c r="G11" s="41"/>
      <c r="H11" s="14"/>
    </row>
    <row r="12" spans="1:8" s="2" customFormat="1" ht="55.5" customHeight="1">
      <c r="A12" s="45"/>
      <c r="B12" s="45"/>
      <c r="C12" s="45"/>
      <c r="D12" s="45"/>
      <c r="E12" s="45"/>
      <c r="F12" s="37" t="s">
        <v>64</v>
      </c>
      <c r="G12" s="37" t="s">
        <v>65</v>
      </c>
      <c r="H12" s="15"/>
    </row>
    <row r="13" spans="1:8" ht="15.75">
      <c r="A13" s="22">
        <v>1</v>
      </c>
      <c r="B13" s="23" t="s">
        <v>23</v>
      </c>
      <c r="C13" s="22">
        <v>3</v>
      </c>
      <c r="D13" s="22">
        <v>4</v>
      </c>
      <c r="E13" s="24">
        <v>5</v>
      </c>
      <c r="F13" s="24">
        <v>6</v>
      </c>
      <c r="G13" s="24">
        <v>7</v>
      </c>
      <c r="H13" s="16"/>
    </row>
    <row r="14" spans="1:8" ht="15.75">
      <c r="A14" s="25" t="s">
        <v>34</v>
      </c>
      <c r="B14" s="26" t="s">
        <v>0</v>
      </c>
      <c r="C14" s="27">
        <v>351160.6</v>
      </c>
      <c r="D14" s="27">
        <v>351160.6</v>
      </c>
      <c r="E14" s="27">
        <v>348260.3</v>
      </c>
      <c r="F14" s="27">
        <f aca="true" t="shared" si="0" ref="F14:F49">E14*100/C14</f>
        <v>99.17408160254881</v>
      </c>
      <c r="G14" s="28">
        <f>E14*100/D14</f>
        <v>99.17408160254881</v>
      </c>
      <c r="H14" s="17"/>
    </row>
    <row r="15" spans="1:8" ht="33" customHeight="1">
      <c r="A15" s="25" t="s">
        <v>60</v>
      </c>
      <c r="B15" s="26" t="s">
        <v>61</v>
      </c>
      <c r="C15" s="27">
        <v>33017.5</v>
      </c>
      <c r="D15" s="27">
        <v>32756.2</v>
      </c>
      <c r="E15" s="27">
        <v>32512.4</v>
      </c>
      <c r="F15" s="27">
        <f t="shared" si="0"/>
        <v>98.47020519421518</v>
      </c>
      <c r="G15" s="28">
        <f>E15*100/D15</f>
        <v>99.25571342219183</v>
      </c>
      <c r="H15" s="17"/>
    </row>
    <row r="16" spans="1:8" ht="29.25" customHeight="1">
      <c r="A16" s="29" t="s">
        <v>36</v>
      </c>
      <c r="B16" s="26" t="s">
        <v>1</v>
      </c>
      <c r="C16" s="27">
        <v>71944.6</v>
      </c>
      <c r="D16" s="27">
        <v>73071.5</v>
      </c>
      <c r="E16" s="27">
        <v>72995.8</v>
      </c>
      <c r="F16" s="27">
        <f t="shared" si="0"/>
        <v>101.46112425393983</v>
      </c>
      <c r="G16" s="28">
        <f aca="true" t="shared" si="1" ref="G16:G47">E16*100/D16</f>
        <v>99.8964028383159</v>
      </c>
      <c r="H16" s="17"/>
    </row>
    <row r="17" spans="1:8" ht="42.75" customHeight="1">
      <c r="A17" s="29" t="s">
        <v>37</v>
      </c>
      <c r="B17" s="26" t="s">
        <v>2</v>
      </c>
      <c r="C17" s="27">
        <v>983312.7</v>
      </c>
      <c r="D17" s="27">
        <v>986326.7</v>
      </c>
      <c r="E17" s="27">
        <v>978472.9</v>
      </c>
      <c r="F17" s="27">
        <f t="shared" si="0"/>
        <v>99.50780662143386</v>
      </c>
      <c r="G17" s="28">
        <f t="shared" si="1"/>
        <v>99.20373239414486</v>
      </c>
      <c r="H17" s="17"/>
    </row>
    <row r="18" spans="1:8" ht="33" customHeight="1">
      <c r="A18" s="29" t="s">
        <v>62</v>
      </c>
      <c r="B18" s="26" t="s">
        <v>63</v>
      </c>
      <c r="C18" s="27">
        <v>345161</v>
      </c>
      <c r="D18" s="27">
        <v>373472.4</v>
      </c>
      <c r="E18" s="27">
        <v>372698.8</v>
      </c>
      <c r="F18" s="27">
        <f t="shared" si="0"/>
        <v>107.97824783217108</v>
      </c>
      <c r="G18" s="28">
        <f t="shared" si="1"/>
        <v>99.79286287286557</v>
      </c>
      <c r="H18" s="17"/>
    </row>
    <row r="19" spans="1:8" ht="32.25" customHeight="1">
      <c r="A19" s="29" t="s">
        <v>38</v>
      </c>
      <c r="B19" s="26" t="s">
        <v>3</v>
      </c>
      <c r="C19" s="27">
        <v>179177.2</v>
      </c>
      <c r="D19" s="27">
        <v>178668.4</v>
      </c>
      <c r="E19" s="27">
        <v>176543.3</v>
      </c>
      <c r="F19" s="27">
        <f t="shared" si="0"/>
        <v>98.53000270123654</v>
      </c>
      <c r="G19" s="28">
        <f t="shared" si="1"/>
        <v>98.81058989726219</v>
      </c>
      <c r="H19" s="17"/>
    </row>
    <row r="20" spans="1:8" ht="45.75" customHeight="1">
      <c r="A20" s="29" t="s">
        <v>39</v>
      </c>
      <c r="B20" s="26" t="s">
        <v>4</v>
      </c>
      <c r="C20" s="27">
        <v>724052.3</v>
      </c>
      <c r="D20" s="27">
        <v>726247.6</v>
      </c>
      <c r="E20" s="27">
        <v>720049.8</v>
      </c>
      <c r="F20" s="27">
        <f t="shared" si="0"/>
        <v>99.44720844060573</v>
      </c>
      <c r="G20" s="28">
        <f t="shared" si="1"/>
        <v>99.14659958945131</v>
      </c>
      <c r="H20" s="17"/>
    </row>
    <row r="21" spans="1:8" ht="30" customHeight="1">
      <c r="A21" s="29" t="s">
        <v>40</v>
      </c>
      <c r="B21" s="26" t="s">
        <v>5</v>
      </c>
      <c r="C21" s="27">
        <v>91089</v>
      </c>
      <c r="D21" s="27">
        <v>90535.8</v>
      </c>
      <c r="E21" s="27">
        <v>90535.8</v>
      </c>
      <c r="F21" s="27">
        <f t="shared" si="0"/>
        <v>99.39268188255443</v>
      </c>
      <c r="G21" s="28">
        <f t="shared" si="1"/>
        <v>100</v>
      </c>
      <c r="H21" s="17"/>
    </row>
    <row r="22" spans="1:8" ht="47.25" customHeight="1">
      <c r="A22" s="29" t="s">
        <v>41</v>
      </c>
      <c r="B22" s="26" t="s">
        <v>6</v>
      </c>
      <c r="C22" s="27">
        <v>37747.2</v>
      </c>
      <c r="D22" s="27">
        <v>38239.5</v>
      </c>
      <c r="E22" s="27">
        <v>37490.8</v>
      </c>
      <c r="F22" s="27">
        <f t="shared" si="0"/>
        <v>99.32074432010853</v>
      </c>
      <c r="G22" s="28">
        <f t="shared" si="1"/>
        <v>98.04207691000146</v>
      </c>
      <c r="H22" s="17"/>
    </row>
    <row r="23" spans="1:8" ht="43.5" customHeight="1">
      <c r="A23" s="29" t="s">
        <v>42</v>
      </c>
      <c r="B23" s="26" t="s">
        <v>7</v>
      </c>
      <c r="C23" s="27">
        <v>142961.7</v>
      </c>
      <c r="D23" s="27">
        <v>142121.5</v>
      </c>
      <c r="E23" s="27">
        <v>138207.1</v>
      </c>
      <c r="F23" s="27">
        <f t="shared" si="0"/>
        <v>96.67421414266897</v>
      </c>
      <c r="G23" s="28">
        <f t="shared" si="1"/>
        <v>97.24573692228128</v>
      </c>
      <c r="H23" s="17"/>
    </row>
    <row r="24" spans="1:8" ht="30" customHeight="1">
      <c r="A24" s="29" t="s">
        <v>43</v>
      </c>
      <c r="B24" s="26" t="s">
        <v>8</v>
      </c>
      <c r="C24" s="27">
        <v>8699021.1</v>
      </c>
      <c r="D24" s="27">
        <v>8869335</v>
      </c>
      <c r="E24" s="27">
        <v>8727422.3</v>
      </c>
      <c r="F24" s="27">
        <f t="shared" si="0"/>
        <v>100.32648731016414</v>
      </c>
      <c r="G24" s="28">
        <f t="shared" si="1"/>
        <v>98.39996234215982</v>
      </c>
      <c r="H24" s="17"/>
    </row>
    <row r="25" spans="1:8" ht="33" customHeight="1">
      <c r="A25" s="29" t="s">
        <v>44</v>
      </c>
      <c r="B25" s="26" t="s">
        <v>9</v>
      </c>
      <c r="C25" s="27">
        <v>10847938</v>
      </c>
      <c r="D25" s="27">
        <v>11103036.6</v>
      </c>
      <c r="E25" s="27">
        <v>10789080.9</v>
      </c>
      <c r="F25" s="27">
        <f t="shared" si="0"/>
        <v>99.45743513652087</v>
      </c>
      <c r="G25" s="28">
        <f t="shared" si="1"/>
        <v>97.1723438252919</v>
      </c>
      <c r="H25" s="17"/>
    </row>
    <row r="26" spans="1:8" ht="33" customHeight="1">
      <c r="A26" s="29" t="s">
        <v>45</v>
      </c>
      <c r="B26" s="26" t="s">
        <v>10</v>
      </c>
      <c r="C26" s="27">
        <v>5671816.1</v>
      </c>
      <c r="D26" s="27">
        <v>5790382.1</v>
      </c>
      <c r="E26" s="27">
        <v>5672956.6</v>
      </c>
      <c r="F26" s="27">
        <f t="shared" si="0"/>
        <v>100.02010819779576</v>
      </c>
      <c r="G26" s="28">
        <f t="shared" si="1"/>
        <v>97.97205956408301</v>
      </c>
      <c r="H26" s="17"/>
    </row>
    <row r="27" spans="1:8" ht="30.75" customHeight="1">
      <c r="A27" s="29" t="s">
        <v>46</v>
      </c>
      <c r="B27" s="26" t="s">
        <v>11</v>
      </c>
      <c r="C27" s="27">
        <v>4912246.3</v>
      </c>
      <c r="D27" s="27">
        <v>5190970.8</v>
      </c>
      <c r="E27" s="27">
        <v>5003964.2</v>
      </c>
      <c r="F27" s="27">
        <f t="shared" si="0"/>
        <v>101.86712746875091</v>
      </c>
      <c r="G27" s="28">
        <f t="shared" si="1"/>
        <v>96.39746384240883</v>
      </c>
      <c r="H27" s="17"/>
    </row>
    <row r="28" spans="1:8" ht="31.5" customHeight="1">
      <c r="A28" s="30" t="s">
        <v>80</v>
      </c>
      <c r="B28" s="26" t="s">
        <v>12</v>
      </c>
      <c r="C28" s="27">
        <v>934847.4</v>
      </c>
      <c r="D28" s="27">
        <v>936189.6</v>
      </c>
      <c r="E28" s="27">
        <v>936189.6</v>
      </c>
      <c r="F28" s="27">
        <f t="shared" si="0"/>
        <v>100.14357423468257</v>
      </c>
      <c r="G28" s="28">
        <f>E28*100/D28</f>
        <v>100</v>
      </c>
      <c r="H28" s="18"/>
    </row>
    <row r="29" spans="1:8" ht="31.5" customHeight="1">
      <c r="A29" s="29" t="s">
        <v>47</v>
      </c>
      <c r="B29" s="26" t="s">
        <v>13</v>
      </c>
      <c r="C29" s="27">
        <v>6593837.5</v>
      </c>
      <c r="D29" s="27">
        <v>5419738.9</v>
      </c>
      <c r="E29" s="27">
        <v>4890220.1</v>
      </c>
      <c r="F29" s="27">
        <f t="shared" si="0"/>
        <v>74.16349129016297</v>
      </c>
      <c r="G29" s="28">
        <f t="shared" si="1"/>
        <v>90.22980977921277</v>
      </c>
      <c r="H29" s="17"/>
    </row>
    <row r="30" spans="1:8" ht="43.5" customHeight="1">
      <c r="A30" s="29" t="s">
        <v>48</v>
      </c>
      <c r="B30" s="26" t="s">
        <v>26</v>
      </c>
      <c r="C30" s="27">
        <v>3537501.7</v>
      </c>
      <c r="D30" s="27">
        <v>3537501.7</v>
      </c>
      <c r="E30" s="27">
        <v>3256151.5</v>
      </c>
      <c r="F30" s="27">
        <f t="shared" si="0"/>
        <v>92.04664127793917</v>
      </c>
      <c r="G30" s="28">
        <f t="shared" si="1"/>
        <v>92.04664127793917</v>
      </c>
      <c r="H30" s="18"/>
    </row>
    <row r="31" spans="1:8" ht="47.25" customHeight="1">
      <c r="A31" s="29" t="s">
        <v>49</v>
      </c>
      <c r="B31" s="26" t="s">
        <v>14</v>
      </c>
      <c r="C31" s="27">
        <v>8743702.7</v>
      </c>
      <c r="D31" s="27">
        <v>9131327.9</v>
      </c>
      <c r="E31" s="27">
        <v>8386253.5</v>
      </c>
      <c r="F31" s="27">
        <f t="shared" si="0"/>
        <v>95.91192413255314</v>
      </c>
      <c r="G31" s="28">
        <f t="shared" si="1"/>
        <v>91.84045948015951</v>
      </c>
      <c r="H31" s="18"/>
    </row>
    <row r="32" spans="1:8" ht="45" customHeight="1">
      <c r="A32" s="29" t="s">
        <v>77</v>
      </c>
      <c r="B32" s="26" t="s">
        <v>66</v>
      </c>
      <c r="C32" s="27">
        <v>471123.1</v>
      </c>
      <c r="D32" s="27">
        <v>428485.8</v>
      </c>
      <c r="E32" s="27">
        <v>426952.4</v>
      </c>
      <c r="F32" s="27">
        <f t="shared" si="0"/>
        <v>90.6243824597011</v>
      </c>
      <c r="G32" s="28">
        <f t="shared" si="1"/>
        <v>99.64213516527269</v>
      </c>
      <c r="H32" s="17"/>
    </row>
    <row r="33" spans="1:8" ht="32.25" customHeight="1">
      <c r="A33" s="29" t="s">
        <v>82</v>
      </c>
      <c r="B33" s="26" t="s">
        <v>50</v>
      </c>
      <c r="C33" s="27">
        <v>2052512.2</v>
      </c>
      <c r="D33" s="27">
        <v>2071734.5</v>
      </c>
      <c r="E33" s="27">
        <v>2058379</v>
      </c>
      <c r="F33" s="27">
        <f t="shared" si="0"/>
        <v>100.28583508541386</v>
      </c>
      <c r="G33" s="28">
        <f t="shared" si="1"/>
        <v>99.35534693272714</v>
      </c>
      <c r="H33" s="17"/>
    </row>
    <row r="34" spans="1:8" ht="30" customHeight="1">
      <c r="A34" s="25" t="s">
        <v>32</v>
      </c>
      <c r="B34" s="26" t="s">
        <v>15</v>
      </c>
      <c r="C34" s="27">
        <v>134252.2</v>
      </c>
      <c r="D34" s="27">
        <v>133892.2</v>
      </c>
      <c r="E34" s="27">
        <v>127938.8</v>
      </c>
      <c r="F34" s="27">
        <f t="shared" si="0"/>
        <v>95.29735825558166</v>
      </c>
      <c r="G34" s="28">
        <f t="shared" si="1"/>
        <v>95.55358713950476</v>
      </c>
      <c r="H34" s="17"/>
    </row>
    <row r="35" spans="1:8" ht="30">
      <c r="A35" s="25" t="s">
        <v>27</v>
      </c>
      <c r="B35" s="26" t="s">
        <v>16</v>
      </c>
      <c r="C35" s="27">
        <v>55646.8</v>
      </c>
      <c r="D35" s="27">
        <v>54972.8</v>
      </c>
      <c r="E35" s="27">
        <v>54531.6</v>
      </c>
      <c r="F35" s="27">
        <f t="shared" si="0"/>
        <v>97.99593148213374</v>
      </c>
      <c r="G35" s="28">
        <f t="shared" si="1"/>
        <v>99.19742127015542</v>
      </c>
      <c r="H35" s="17"/>
    </row>
    <row r="36" spans="1:8" ht="30" customHeight="1">
      <c r="A36" s="29" t="s">
        <v>51</v>
      </c>
      <c r="B36" s="26" t="s">
        <v>24</v>
      </c>
      <c r="C36" s="27">
        <v>97772.2</v>
      </c>
      <c r="D36" s="27">
        <v>102436.8</v>
      </c>
      <c r="E36" s="27">
        <v>102135.9</v>
      </c>
      <c r="F36" s="27">
        <f t="shared" si="0"/>
        <v>104.4631296012568</v>
      </c>
      <c r="G36" s="28">
        <f t="shared" si="1"/>
        <v>99.70625790731455</v>
      </c>
      <c r="H36" s="18"/>
    </row>
    <row r="37" spans="1:8" ht="30.75" customHeight="1">
      <c r="A37" s="29" t="s">
        <v>78</v>
      </c>
      <c r="B37" s="26" t="s">
        <v>67</v>
      </c>
      <c r="C37" s="27">
        <v>122246.3</v>
      </c>
      <c r="D37" s="27">
        <v>122953.2</v>
      </c>
      <c r="E37" s="27">
        <v>122054.4</v>
      </c>
      <c r="F37" s="27">
        <f t="shared" si="0"/>
        <v>99.84302183378965</v>
      </c>
      <c r="G37" s="28">
        <f t="shared" si="1"/>
        <v>99.26899015235065</v>
      </c>
      <c r="H37" s="18"/>
    </row>
    <row r="38" spans="1:8" ht="45" customHeight="1">
      <c r="A38" s="30" t="s">
        <v>52</v>
      </c>
      <c r="B38" s="26" t="s">
        <v>25</v>
      </c>
      <c r="C38" s="27">
        <v>424883.7</v>
      </c>
      <c r="D38" s="27">
        <v>431205.2</v>
      </c>
      <c r="E38" s="27">
        <v>414359.3</v>
      </c>
      <c r="F38" s="27">
        <f t="shared" si="0"/>
        <v>97.52299276249006</v>
      </c>
      <c r="G38" s="28">
        <f t="shared" si="1"/>
        <v>96.09329850382137</v>
      </c>
      <c r="H38" s="18"/>
    </row>
    <row r="39" spans="1:8" ht="32.25" customHeight="1">
      <c r="A39" s="30" t="s">
        <v>79</v>
      </c>
      <c r="B39" s="26" t="s">
        <v>68</v>
      </c>
      <c r="C39" s="27">
        <v>584626.9</v>
      </c>
      <c r="D39" s="27">
        <v>724572.4</v>
      </c>
      <c r="E39" s="27">
        <v>716416.6</v>
      </c>
      <c r="F39" s="27">
        <f t="shared" si="0"/>
        <v>122.54253097146231</v>
      </c>
      <c r="G39" s="28">
        <f t="shared" si="1"/>
        <v>98.87439819678475</v>
      </c>
      <c r="H39" s="17"/>
    </row>
    <row r="40" spans="1:8" ht="35.25" customHeight="1">
      <c r="A40" s="25" t="s">
        <v>71</v>
      </c>
      <c r="B40" s="26" t="s">
        <v>72</v>
      </c>
      <c r="C40" s="27">
        <v>4930.5</v>
      </c>
      <c r="D40" s="27">
        <v>4930.5</v>
      </c>
      <c r="E40" s="27">
        <v>4408.7</v>
      </c>
      <c r="F40" s="27">
        <f t="shared" si="0"/>
        <v>89.4168948382517</v>
      </c>
      <c r="G40" s="28">
        <f>E40*100/D40</f>
        <v>89.4168948382517</v>
      </c>
      <c r="H40" s="17"/>
    </row>
    <row r="41" spans="1:8" ht="45" customHeight="1">
      <c r="A41" s="30" t="s">
        <v>54</v>
      </c>
      <c r="B41" s="26" t="s">
        <v>53</v>
      </c>
      <c r="C41" s="27">
        <v>16030.3</v>
      </c>
      <c r="D41" s="27">
        <v>15878.3</v>
      </c>
      <c r="E41" s="27">
        <v>15590.7</v>
      </c>
      <c r="F41" s="27">
        <f t="shared" si="0"/>
        <v>97.25769324342028</v>
      </c>
      <c r="G41" s="28">
        <f t="shared" si="1"/>
        <v>98.18872297412192</v>
      </c>
      <c r="H41" s="17"/>
    </row>
    <row r="42" spans="1:8" ht="28.5" customHeight="1">
      <c r="A42" s="30" t="s">
        <v>76</v>
      </c>
      <c r="B42" s="26" t="s">
        <v>69</v>
      </c>
      <c r="C42" s="27">
        <v>22645.9</v>
      </c>
      <c r="D42" s="27">
        <v>51671.9</v>
      </c>
      <c r="E42" s="27">
        <v>51670.5</v>
      </c>
      <c r="F42" s="27">
        <f t="shared" si="0"/>
        <v>228.16712959078683</v>
      </c>
      <c r="G42" s="28">
        <f t="shared" si="1"/>
        <v>99.99729059701694</v>
      </c>
      <c r="H42" s="17"/>
    </row>
    <row r="43" spans="1:8" ht="59.25" customHeight="1">
      <c r="A43" s="25" t="s">
        <v>28</v>
      </c>
      <c r="B43" s="26" t="s">
        <v>29</v>
      </c>
      <c r="C43" s="27">
        <v>24369.6</v>
      </c>
      <c r="D43" s="27">
        <v>24135.6</v>
      </c>
      <c r="E43" s="27">
        <v>24085.3</v>
      </c>
      <c r="F43" s="27">
        <f t="shared" si="0"/>
        <v>98.8333825750115</v>
      </c>
      <c r="G43" s="28">
        <f t="shared" si="1"/>
        <v>99.79159415966457</v>
      </c>
      <c r="H43" s="17"/>
    </row>
    <row r="44" spans="1:8" ht="43.5" customHeight="1">
      <c r="A44" s="30" t="s">
        <v>55</v>
      </c>
      <c r="B44" s="26" t="s">
        <v>30</v>
      </c>
      <c r="C44" s="27">
        <v>10202823.7</v>
      </c>
      <c r="D44" s="27">
        <v>10212705.2</v>
      </c>
      <c r="E44" s="27">
        <v>10015467.4</v>
      </c>
      <c r="F44" s="27">
        <f t="shared" si="0"/>
        <v>98.16368188347703</v>
      </c>
      <c r="G44" s="28">
        <f t="shared" si="1"/>
        <v>98.06870171871799</v>
      </c>
      <c r="H44" s="17"/>
    </row>
    <row r="45" spans="1:8" ht="42.75" customHeight="1">
      <c r="A45" s="30" t="s">
        <v>83</v>
      </c>
      <c r="B45" s="26" t="s">
        <v>31</v>
      </c>
      <c r="C45" s="27">
        <v>887240.2</v>
      </c>
      <c r="D45" s="27">
        <v>902974.8</v>
      </c>
      <c r="E45" s="27">
        <v>872383.9</v>
      </c>
      <c r="F45" s="27">
        <f t="shared" si="0"/>
        <v>98.32556054155347</v>
      </c>
      <c r="G45" s="28">
        <f t="shared" si="1"/>
        <v>96.61220888999338</v>
      </c>
      <c r="H45" s="17"/>
    </row>
    <row r="46" spans="1:8" ht="30.75" customHeight="1">
      <c r="A46" s="29" t="s">
        <v>70</v>
      </c>
      <c r="B46" s="26" t="s">
        <v>17</v>
      </c>
      <c r="C46" s="27">
        <v>1573579.1</v>
      </c>
      <c r="D46" s="27">
        <v>1599029.3</v>
      </c>
      <c r="E46" s="27">
        <v>1554243.4</v>
      </c>
      <c r="F46" s="27">
        <f t="shared" si="0"/>
        <v>98.7712279605137</v>
      </c>
      <c r="G46" s="28">
        <f t="shared" si="1"/>
        <v>97.19918202874706</v>
      </c>
      <c r="H46" s="17"/>
    </row>
    <row r="47" spans="1:8" ht="28.5" customHeight="1">
      <c r="A47" s="25" t="s">
        <v>20</v>
      </c>
      <c r="B47" s="26" t="s">
        <v>18</v>
      </c>
      <c r="C47" s="27">
        <v>23087.8</v>
      </c>
      <c r="D47" s="27">
        <v>22974.4</v>
      </c>
      <c r="E47" s="27">
        <v>22973.6</v>
      </c>
      <c r="F47" s="27">
        <f t="shared" si="0"/>
        <v>99.50536647060352</v>
      </c>
      <c r="G47" s="28">
        <f t="shared" si="1"/>
        <v>99.99651786336095</v>
      </c>
      <c r="H47" s="18"/>
    </row>
    <row r="48" spans="1:8" ht="42.75" customHeight="1">
      <c r="A48" s="29" t="s">
        <v>56</v>
      </c>
      <c r="B48" s="26" t="s">
        <v>19</v>
      </c>
      <c r="C48" s="27">
        <v>189708.5</v>
      </c>
      <c r="D48" s="27">
        <v>189708.5</v>
      </c>
      <c r="E48" s="27">
        <v>186948.5</v>
      </c>
      <c r="F48" s="27">
        <f t="shared" si="0"/>
        <v>98.54513635393248</v>
      </c>
      <c r="G48" s="28">
        <f>E48*100/D48</f>
        <v>98.54513635393248</v>
      </c>
      <c r="H48" s="18"/>
    </row>
    <row r="49" spans="1:8" ht="20.25" customHeight="1">
      <c r="A49" s="21" t="s">
        <v>33</v>
      </c>
      <c r="B49" s="32"/>
      <c r="C49" s="33">
        <v>69788013.6</v>
      </c>
      <c r="D49" s="34">
        <v>70065344.3</v>
      </c>
      <c r="E49" s="35">
        <v>67400545.7</v>
      </c>
      <c r="F49" s="35">
        <f t="shared" si="0"/>
        <v>96.57897140663137</v>
      </c>
      <c r="G49" s="36">
        <f>E49*100/D49</f>
        <v>96.19669520413674</v>
      </c>
      <c r="H49" s="17"/>
    </row>
    <row r="50" spans="1:8" ht="12.75">
      <c r="A50" s="6"/>
      <c r="E50" s="8"/>
      <c r="F50" s="8"/>
      <c r="G50" s="31"/>
      <c r="H50" s="8"/>
    </row>
    <row r="51" spans="1:8" ht="12.75">
      <c r="A51" s="6" t="s">
        <v>59</v>
      </c>
      <c r="H51" s="8"/>
    </row>
    <row r="52" spans="1:8" ht="12.75">
      <c r="A52" s="6"/>
      <c r="E52" s="8"/>
      <c r="F52" s="8"/>
      <c r="G52" s="8"/>
      <c r="H52" s="9"/>
    </row>
    <row r="53" spans="1:7" ht="12.75">
      <c r="A53" s="6"/>
      <c r="E53" s="8"/>
      <c r="F53" s="8"/>
      <c r="G53" s="8"/>
    </row>
    <row r="54" spans="1:8" ht="12.75">
      <c r="A54" s="6" t="s">
        <v>59</v>
      </c>
      <c r="E54" s="9"/>
      <c r="F54" s="9"/>
      <c r="G54" s="9"/>
      <c r="H54" s="8"/>
    </row>
    <row r="55" ht="12.75">
      <c r="A55" s="6"/>
    </row>
    <row r="56" spans="1:7" ht="12.75">
      <c r="A56" s="6"/>
      <c r="E56" s="8"/>
      <c r="F56" s="8"/>
      <c r="G56" s="8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  <row r="88" ht="12.75">
      <c r="A88" s="6"/>
    </row>
    <row r="89" ht="12.75">
      <c r="A89" s="6"/>
    </row>
    <row r="90" ht="12.75">
      <c r="A90" s="6"/>
    </row>
    <row r="91" ht="12.75">
      <c r="A91" s="6"/>
    </row>
    <row r="92" ht="12.75">
      <c r="A92" s="6"/>
    </row>
    <row r="93" ht="12.75">
      <c r="A93" s="6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  <row r="142" ht="12.75">
      <c r="A142" s="6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  <row r="153" ht="12.75">
      <c r="A153" s="6"/>
    </row>
    <row r="154" ht="12.75">
      <c r="A154" s="6"/>
    </row>
    <row r="155" ht="12.75">
      <c r="A155" s="6"/>
    </row>
    <row r="156" ht="12.75">
      <c r="A156" s="6"/>
    </row>
    <row r="157" ht="12.75">
      <c r="A157" s="6"/>
    </row>
    <row r="158" ht="12.75">
      <c r="A158" s="6"/>
    </row>
    <row r="159" ht="12.75">
      <c r="A159" s="6"/>
    </row>
    <row r="160" ht="12.75">
      <c r="A160" s="6"/>
    </row>
    <row r="161" ht="12.75">
      <c r="A161" s="6"/>
    </row>
    <row r="162" ht="12.75">
      <c r="A162" s="6"/>
    </row>
    <row r="163" ht="12.75">
      <c r="A163" s="6"/>
    </row>
    <row r="164" ht="12.75">
      <c r="A164" s="6"/>
    </row>
    <row r="165" ht="12.75">
      <c r="A165" s="6"/>
    </row>
    <row r="166" ht="12.75">
      <c r="A166" s="6"/>
    </row>
    <row r="167" ht="12.75">
      <c r="A167" s="6"/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  <row r="177" ht="12.75">
      <c r="A177" s="6"/>
    </row>
    <row r="178" ht="12.75">
      <c r="A178" s="6"/>
    </row>
  </sheetData>
  <sheetProtection/>
  <mergeCells count="11">
    <mergeCell ref="A2:G6"/>
    <mergeCell ref="A10:G10"/>
    <mergeCell ref="A7:G9"/>
    <mergeCell ref="F11:G11"/>
    <mergeCell ref="D1:G1"/>
    <mergeCell ref="J1:K1"/>
    <mergeCell ref="A11:A12"/>
    <mergeCell ref="B11:B12"/>
    <mergeCell ref="C11:C12"/>
    <mergeCell ref="D11:D12"/>
    <mergeCell ref="E11:E12"/>
  </mergeCells>
  <printOptions/>
  <pageMargins left="0.7" right="0.7" top="0.75" bottom="0.75" header="0.3" footer="0.3"/>
  <pageSetup firstPageNumber="1" useFirstPageNumber="1" fitToHeight="0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servaliv</dc:creator>
  <cp:keywords/>
  <dc:description/>
  <cp:lastModifiedBy>Гвак Елена Михайловна</cp:lastModifiedBy>
  <cp:lastPrinted>2013-04-17T04:30:46Z</cp:lastPrinted>
  <dcterms:created xsi:type="dcterms:W3CDTF">2005-02-12T08:35:53Z</dcterms:created>
  <dcterms:modified xsi:type="dcterms:W3CDTF">2013-06-26T23:36:57Z</dcterms:modified>
  <cp:category/>
  <cp:version/>
  <cp:contentType/>
  <cp:contentStatus/>
</cp:coreProperties>
</file>