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Table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A28" i="2" l="1"/>
</calcChain>
</file>

<file path=xl/sharedStrings.xml><?xml version="1.0" encoding="utf-8"?>
<sst xmlns="http://schemas.openxmlformats.org/spreadsheetml/2006/main" count="70" uniqueCount="67">
  <si>
    <t/>
  </si>
  <si>
    <t>(тыс. руб.)</t>
  </si>
  <si>
    <t>№</t>
  </si>
  <si>
    <t>Наименование</t>
  </si>
  <si>
    <t>1</t>
  </si>
  <si>
    <t>2</t>
  </si>
  <si>
    <t>3</t>
  </si>
  <si>
    <t>4</t>
  </si>
  <si>
    <t>5</t>
  </si>
  <si>
    <t>01</t>
  </si>
  <si>
    <t>Государственная программа Сахалинской области "Развитие здравоохранения в Сахалинской области на 2014-2020 годы"</t>
  </si>
  <si>
    <t>02</t>
  </si>
  <si>
    <t>Государственная программа Сахалинской области "Развитие образования в Сахалинской области на 2014-2020 годы"</t>
  </si>
  <si>
    <t>03</t>
  </si>
  <si>
    <t>Государственная программа Сахалинской области "Социальная поддержка населения Сахалинской области на 2014-2020 годы"</t>
  </si>
  <si>
    <t>04</t>
  </si>
  <si>
    <t>Государственная программа Сахалинской области "Доступная среда в Сахалинской области на 2014-2020 годы"</t>
  </si>
  <si>
    <t>05</t>
  </si>
  <si>
    <t>Государственная программа Сахалинской области "Обеспечение населения Сахалинской области качественным жильем на 2014-2020 годы"</t>
  </si>
  <si>
    <t>06</t>
  </si>
  <si>
    <t>Государственная программа Сахалинской области "Обеспечение населения Сахалинской области качественными услугами жилищно-коммунального хозяйства на 2014-2020 годы"</t>
  </si>
  <si>
    <t>07</t>
  </si>
  <si>
    <t>Государственная программа Сахалинской области "Содействие занятости населения Сахалинской области на 2014-2020 годы"</t>
  </si>
  <si>
    <t>08</t>
  </si>
  <si>
    <t>Государственная программа Сахалинской области "Обеспечение общественного порядка, противодействие преступности и незаконному обороту наркотиков в Сахалинской области на 2013-2020 годы"</t>
  </si>
  <si>
    <t>09</t>
  </si>
  <si>
    <t>Государственная программа Сахалинской области "Защита населения и территории Сахалинской области от чрезвычайных ситуаций природного и техногенного характера, обеспечение пожарной безопасности и безопасности людей на водных объектах на 2014-2020 годы"</t>
  </si>
  <si>
    <t>10</t>
  </si>
  <si>
    <t>Государственная программа "Развитие сферы культуры в Сахалинской области" на 2014-2020 годы</t>
  </si>
  <si>
    <t>11</t>
  </si>
  <si>
    <t>Государственная программа Сахалинской области "Охрана окружающей среды, воспроизводство и использование природных ресурсов Сахалинской области на 2014-2020 годы"</t>
  </si>
  <si>
    <t>12</t>
  </si>
  <si>
    <t>Государственная программа Сахалинской области "Развитие физической культуры, спорта, туризма и повышение эффективности молодежной политики в Сахалинской области на 2014-2020 годы"</t>
  </si>
  <si>
    <t>13</t>
  </si>
  <si>
    <t>Государственная программа Сахалинской области "Экономическое развитие и инновационная политика Сахалинской области на 2014-2020 годы"</t>
  </si>
  <si>
    <t>14</t>
  </si>
  <si>
    <t>Государственная программа Сахалинской области "Развитие промышленности в Сахалинской области на период до 2020 года"</t>
  </si>
  <si>
    <t>15</t>
  </si>
  <si>
    <t>Государственная программа Сахалинской области "Информационное общество в Сахалинской области (2014-2020 годы)"</t>
  </si>
  <si>
    <t>16</t>
  </si>
  <si>
    <t>Государственная программа Сахалинской области "Развитие транспортной инфраструктуры и дорожного хозяйства Сахалинской области на 2014-2020 годы"</t>
  </si>
  <si>
    <t>17</t>
  </si>
  <si>
    <t>Государственная программа Сахалинской области "Развитие в Сахалинской области сельского хозяйства и регулирование рынков сельскохозяйственной продукции, сырья и продовольствия на 2014-2020 годы"</t>
  </si>
  <si>
    <t>18</t>
  </si>
  <si>
    <t>Государственная программа "Развитие рыбохозяйственного комплекса Сахалинской области на 2014-2020 годы"</t>
  </si>
  <si>
    <t>19</t>
  </si>
  <si>
    <t>Государственная программа Сахалинской области "Развитие внешнеэкономической, межрегиональной и международной деятельности в Сахалинской области"</t>
  </si>
  <si>
    <t>20</t>
  </si>
  <si>
    <t>Государственная программа Сахалинской области "Развитие лесного комплекса, охотничьего хозяйства и особо охраняемых природных территорий Сахалинской области на 2014-2020 годы"</t>
  </si>
  <si>
    <t>21</t>
  </si>
  <si>
    <t>Государственная программа Сахалинской области "Совершенствование системы государственного управления (2014-2020 годы)"</t>
  </si>
  <si>
    <t>22</t>
  </si>
  <si>
    <t>Государственная программа Сахалинской области "Совершенствование системы управления государственным имуществом Сахалинской области на 2014-2020 годы"</t>
  </si>
  <si>
    <t>23</t>
  </si>
  <si>
    <t>Государственная программа Сахалинской области "Управление государственными финансами Сахалинской области"</t>
  </si>
  <si>
    <t>Итого</t>
  </si>
  <si>
    <t>%</t>
  </si>
  <si>
    <t>Итого расходы на гос.про граммы</t>
  </si>
  <si>
    <t>Непрограммные расходы</t>
  </si>
  <si>
    <t>Условно утвержденные расходы</t>
  </si>
  <si>
    <t>тыс.руб</t>
  </si>
  <si>
    <t>Отклонение гр.4 от гр.3</t>
  </si>
  <si>
    <t>Расходы на реализацию государственных программ на 2014 год</t>
  </si>
  <si>
    <t>бюджет 2014 года (июнь)</t>
  </si>
  <si>
    <t>Поправки к 2014 году (тыс. руб.)</t>
  </si>
  <si>
    <t>Утвержденный бюджет 2014 года (тыс. руб.)</t>
  </si>
  <si>
    <t xml:space="preserve">Приложение № 1
 заключению КСП на поправки в областной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</si>
</sst>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Times New Roman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30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8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selection activeCell="B10" sqref="B10"/>
    </sheetView>
  </sheetViews>
  <sheetFormatPr defaultRowHeight="12.75" x14ac:dyDescent="0.2"/>
  <cols>
    <col min="1" max="1" width="4.83203125" customWidth="1"/>
    <col min="2" max="2" width="51.1640625" customWidth="1"/>
    <col min="3" max="3" width="16.6640625" customWidth="1"/>
    <col min="4" max="4" width="19.83203125" customWidth="1"/>
    <col min="5" max="5" width="15.5" customWidth="1"/>
    <col min="6" max="6" width="12.33203125" customWidth="1"/>
  </cols>
  <sheetData>
    <row r="1" spans="1:16" ht="26.25" customHeight="1" x14ac:dyDescent="0.2">
      <c r="C1" s="19" t="s">
        <v>66</v>
      </c>
      <c r="D1" s="19"/>
      <c r="E1" s="19"/>
      <c r="F1" s="19"/>
    </row>
    <row r="2" spans="1:16" ht="15.75" customHeight="1" x14ac:dyDescent="0.2">
      <c r="C2" s="19" t="s">
        <v>63</v>
      </c>
      <c r="D2" s="19"/>
      <c r="E2" s="19"/>
      <c r="F2" s="19"/>
    </row>
    <row r="4" spans="1:16" ht="27.75" customHeight="1" x14ac:dyDescent="0.2">
      <c r="A4" s="20" t="s">
        <v>62</v>
      </c>
      <c r="B4" s="21"/>
      <c r="C4" s="21"/>
      <c r="D4" s="21"/>
      <c r="E4" s="21"/>
      <c r="F4" s="21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5.75" customHeight="1" x14ac:dyDescent="0.2">
      <c r="A5" s="1" t="s">
        <v>0</v>
      </c>
      <c r="B5" s="1" t="s">
        <v>0</v>
      </c>
      <c r="C5" s="1" t="s">
        <v>0</v>
      </c>
      <c r="E5" s="24" t="s">
        <v>1</v>
      </c>
      <c r="F5" s="25"/>
      <c r="G5" s="15"/>
    </row>
    <row r="6" spans="1:16" ht="25.7" customHeight="1" x14ac:dyDescent="0.2">
      <c r="A6" s="22" t="s">
        <v>2</v>
      </c>
      <c r="B6" s="22" t="s">
        <v>3</v>
      </c>
      <c r="C6" s="22" t="s">
        <v>65</v>
      </c>
      <c r="D6" s="22" t="s">
        <v>64</v>
      </c>
      <c r="E6" s="27" t="s">
        <v>61</v>
      </c>
      <c r="F6" s="26"/>
      <c r="G6" s="15"/>
    </row>
    <row r="7" spans="1:16" ht="38.25" customHeight="1" x14ac:dyDescent="0.2">
      <c r="A7" s="23"/>
      <c r="B7" s="23"/>
      <c r="C7" s="23"/>
      <c r="D7" s="29"/>
      <c r="E7" s="28" t="s">
        <v>60</v>
      </c>
      <c r="F7" s="16" t="s">
        <v>56</v>
      </c>
      <c r="G7" s="14"/>
    </row>
    <row r="8" spans="1:16" ht="21.75" customHeight="1" x14ac:dyDescent="0.2">
      <c r="A8" s="17" t="s">
        <v>4</v>
      </c>
      <c r="B8" s="17" t="s">
        <v>5</v>
      </c>
      <c r="C8" s="17" t="s">
        <v>6</v>
      </c>
      <c r="D8" s="17" t="s">
        <v>7</v>
      </c>
      <c r="E8" s="6" t="s">
        <v>8</v>
      </c>
      <c r="F8" s="8">
        <v>6</v>
      </c>
    </row>
    <row r="9" spans="1:16" ht="47.85" customHeight="1" x14ac:dyDescent="0.2">
      <c r="A9" s="2" t="s">
        <v>9</v>
      </c>
      <c r="B9" s="2" t="s">
        <v>10</v>
      </c>
      <c r="C9" s="3">
        <v>14136303.4</v>
      </c>
      <c r="D9" s="3">
        <v>16698215.5</v>
      </c>
      <c r="E9" s="7">
        <v>2561912.1</v>
      </c>
      <c r="F9" s="18">
        <v>118.1</v>
      </c>
    </row>
    <row r="10" spans="1:16" ht="47.85" customHeight="1" x14ac:dyDescent="0.2">
      <c r="A10" s="2" t="s">
        <v>11</v>
      </c>
      <c r="B10" s="2" t="s">
        <v>12</v>
      </c>
      <c r="C10" s="3">
        <v>17461425.100000001</v>
      </c>
      <c r="D10" s="3">
        <v>17572493.5</v>
      </c>
      <c r="E10" s="7">
        <v>111068.4</v>
      </c>
      <c r="F10" s="18">
        <v>100.6</v>
      </c>
    </row>
    <row r="11" spans="1:16" ht="47.85" customHeight="1" x14ac:dyDescent="0.2">
      <c r="A11" s="2" t="s">
        <v>13</v>
      </c>
      <c r="B11" s="2" t="s">
        <v>14</v>
      </c>
      <c r="C11" s="3">
        <v>11127047.300000001</v>
      </c>
      <c r="D11" s="3">
        <v>11516493.699999999</v>
      </c>
      <c r="E11" s="7">
        <v>389446.40000000002</v>
      </c>
      <c r="F11" s="18">
        <v>103.5</v>
      </c>
    </row>
    <row r="12" spans="1:16" ht="47.85" customHeight="1" x14ac:dyDescent="0.2">
      <c r="A12" s="2" t="s">
        <v>15</v>
      </c>
      <c r="B12" s="2" t="s">
        <v>16</v>
      </c>
      <c r="C12" s="3">
        <v>277055.7</v>
      </c>
      <c r="D12" s="3">
        <v>277476</v>
      </c>
      <c r="E12" s="7">
        <v>420.3</v>
      </c>
      <c r="F12" s="18">
        <v>100.2</v>
      </c>
    </row>
    <row r="13" spans="1:16" ht="63.95" customHeight="1" x14ac:dyDescent="0.2">
      <c r="A13" s="2" t="s">
        <v>17</v>
      </c>
      <c r="B13" s="2" t="s">
        <v>18</v>
      </c>
      <c r="C13" s="3">
        <v>9770169.6999999993</v>
      </c>
      <c r="D13" s="3">
        <v>16096491.699999999</v>
      </c>
      <c r="E13" s="7">
        <v>6326322</v>
      </c>
      <c r="F13" s="18">
        <v>164.8</v>
      </c>
    </row>
    <row r="14" spans="1:16" ht="63.95" customHeight="1" x14ac:dyDescent="0.2">
      <c r="A14" s="2" t="s">
        <v>19</v>
      </c>
      <c r="B14" s="2" t="s">
        <v>20</v>
      </c>
      <c r="C14" s="3">
        <v>10958728.199999999</v>
      </c>
      <c r="D14" s="3">
        <v>13361804.4</v>
      </c>
      <c r="E14" s="7">
        <v>2403076.2000000002</v>
      </c>
      <c r="F14" s="18">
        <v>121.9</v>
      </c>
    </row>
    <row r="15" spans="1:16" ht="47.85" customHeight="1" x14ac:dyDescent="0.2">
      <c r="A15" s="2" t="s">
        <v>21</v>
      </c>
      <c r="B15" s="2" t="s">
        <v>22</v>
      </c>
      <c r="C15" s="3">
        <v>418885.8</v>
      </c>
      <c r="D15" s="3">
        <v>422518.6</v>
      </c>
      <c r="E15" s="7">
        <v>3632.8</v>
      </c>
      <c r="F15" s="18">
        <v>100.9</v>
      </c>
    </row>
    <row r="16" spans="1:16" ht="80.099999999999994" customHeight="1" x14ac:dyDescent="0.2">
      <c r="A16" s="2" t="s">
        <v>23</v>
      </c>
      <c r="B16" s="2" t="s">
        <v>24</v>
      </c>
      <c r="C16" s="3">
        <v>74617</v>
      </c>
      <c r="D16" s="3">
        <v>175631.9</v>
      </c>
      <c r="E16" s="7">
        <v>101014.9</v>
      </c>
      <c r="F16" s="18">
        <v>235.4</v>
      </c>
    </row>
    <row r="17" spans="1:6" ht="111.2" customHeight="1" x14ac:dyDescent="0.2">
      <c r="A17" s="2" t="s">
        <v>25</v>
      </c>
      <c r="B17" s="2" t="s">
        <v>26</v>
      </c>
      <c r="C17" s="3">
        <v>1739032.8</v>
      </c>
      <c r="D17" s="3">
        <v>1750120.2</v>
      </c>
      <c r="E17" s="7">
        <v>11087.4</v>
      </c>
      <c r="F17" s="18">
        <v>100.6</v>
      </c>
    </row>
    <row r="18" spans="1:6" ht="47.85" customHeight="1" x14ac:dyDescent="0.2">
      <c r="A18" s="2" t="s">
        <v>27</v>
      </c>
      <c r="B18" s="2" t="s">
        <v>28</v>
      </c>
      <c r="C18" s="3">
        <v>2957580.7</v>
      </c>
      <c r="D18" s="3">
        <v>3014137.8</v>
      </c>
      <c r="E18" s="7">
        <v>56557.1</v>
      </c>
      <c r="F18" s="18">
        <v>101.9</v>
      </c>
    </row>
    <row r="19" spans="1:6" ht="80.099999999999994" customHeight="1" x14ac:dyDescent="0.2">
      <c r="A19" s="2" t="s">
        <v>29</v>
      </c>
      <c r="B19" s="2" t="s">
        <v>30</v>
      </c>
      <c r="C19" s="3">
        <v>792306.5</v>
      </c>
      <c r="D19" s="3">
        <v>900380.4</v>
      </c>
      <c r="E19" s="7">
        <v>108073.9</v>
      </c>
      <c r="F19" s="18">
        <v>113.6</v>
      </c>
    </row>
    <row r="20" spans="1:6" ht="80.099999999999994" customHeight="1" x14ac:dyDescent="0.2">
      <c r="A20" s="2" t="s">
        <v>31</v>
      </c>
      <c r="B20" s="2" t="s">
        <v>32</v>
      </c>
      <c r="C20" s="3">
        <v>2873345</v>
      </c>
      <c r="D20" s="3">
        <v>3263069.1</v>
      </c>
      <c r="E20" s="7">
        <v>389724.1</v>
      </c>
      <c r="F20" s="18">
        <v>113.6</v>
      </c>
    </row>
    <row r="21" spans="1:6" ht="63.95" customHeight="1" x14ac:dyDescent="0.2">
      <c r="A21" s="2" t="s">
        <v>33</v>
      </c>
      <c r="B21" s="2" t="s">
        <v>34</v>
      </c>
      <c r="C21" s="3">
        <v>8421509.6999999993</v>
      </c>
      <c r="D21" s="3">
        <v>8931516</v>
      </c>
      <c r="E21" s="7">
        <v>510006.3</v>
      </c>
      <c r="F21" s="18">
        <v>106.1</v>
      </c>
    </row>
    <row r="22" spans="1:6" ht="47.85" customHeight="1" x14ac:dyDescent="0.2">
      <c r="A22" s="2" t="s">
        <v>35</v>
      </c>
      <c r="B22" s="2" t="s">
        <v>36</v>
      </c>
      <c r="C22" s="3">
        <v>1490730.3</v>
      </c>
      <c r="D22" s="3">
        <v>1628162.3</v>
      </c>
      <c r="E22" s="7">
        <v>137432</v>
      </c>
      <c r="F22" s="18">
        <v>109.2</v>
      </c>
    </row>
    <row r="23" spans="1:6" ht="47.85" customHeight="1" x14ac:dyDescent="0.2">
      <c r="A23" s="2" t="s">
        <v>37</v>
      </c>
      <c r="B23" s="2" t="s">
        <v>38</v>
      </c>
      <c r="C23" s="3">
        <v>825861.6</v>
      </c>
      <c r="D23" s="3">
        <v>830861.6</v>
      </c>
      <c r="E23" s="7">
        <v>5000</v>
      </c>
      <c r="F23" s="18">
        <v>100.6</v>
      </c>
    </row>
    <row r="24" spans="1:6" ht="63.95" customHeight="1" x14ac:dyDescent="0.2">
      <c r="A24" s="2" t="s">
        <v>39</v>
      </c>
      <c r="B24" s="2" t="s">
        <v>40</v>
      </c>
      <c r="C24" s="3">
        <v>10283059.1</v>
      </c>
      <c r="D24" s="3">
        <v>11698345.9</v>
      </c>
      <c r="E24" s="7">
        <v>1415286.8</v>
      </c>
      <c r="F24" s="18">
        <v>113.8</v>
      </c>
    </row>
    <row r="25" spans="1:6" ht="80.099999999999994" customHeight="1" x14ac:dyDescent="0.2">
      <c r="A25" s="2" t="s">
        <v>41</v>
      </c>
      <c r="B25" s="2" t="s">
        <v>42</v>
      </c>
      <c r="C25" s="3">
        <v>1353346.2</v>
      </c>
      <c r="D25" s="3">
        <v>2263177.7000000002</v>
      </c>
      <c r="E25" s="7">
        <v>909831.5</v>
      </c>
      <c r="F25" s="18">
        <v>167.2</v>
      </c>
    </row>
    <row r="26" spans="1:6" ht="47.85" customHeight="1" x14ac:dyDescent="0.2">
      <c r="A26" s="2" t="s">
        <v>43</v>
      </c>
      <c r="B26" s="2" t="s">
        <v>44</v>
      </c>
      <c r="C26" s="3">
        <v>132141</v>
      </c>
      <c r="D26" s="3">
        <v>131399</v>
      </c>
      <c r="E26" s="7">
        <v>-742</v>
      </c>
      <c r="F26" s="18">
        <v>99.4</v>
      </c>
    </row>
    <row r="27" spans="1:6" ht="63.95" customHeight="1" x14ac:dyDescent="0.2">
      <c r="A27" s="2" t="s">
        <v>45</v>
      </c>
      <c r="B27" s="2" t="s">
        <v>46</v>
      </c>
      <c r="C27" s="3">
        <v>12500</v>
      </c>
      <c r="D27" s="3">
        <v>12500</v>
      </c>
      <c r="E27" s="7">
        <v>0</v>
      </c>
      <c r="F27" s="18">
        <v>100</v>
      </c>
    </row>
    <row r="28" spans="1:6" ht="80.099999999999994" customHeight="1" x14ac:dyDescent="0.2">
      <c r="A28" s="2" t="s">
        <v>47</v>
      </c>
      <c r="B28" s="2" t="s">
        <v>48</v>
      </c>
      <c r="C28" s="3">
        <v>674520.9</v>
      </c>
      <c r="D28" s="3">
        <v>729685.3</v>
      </c>
      <c r="E28" s="7">
        <v>55164.4</v>
      </c>
      <c r="F28" s="18">
        <v>108.2</v>
      </c>
    </row>
    <row r="29" spans="1:6" ht="47.85" customHeight="1" x14ac:dyDescent="0.2">
      <c r="A29" s="2" t="s">
        <v>49</v>
      </c>
      <c r="B29" s="2" t="s">
        <v>50</v>
      </c>
      <c r="C29" s="3">
        <v>309068.5</v>
      </c>
      <c r="D29" s="3">
        <v>298469.7</v>
      </c>
      <c r="E29" s="7">
        <v>-10598.8</v>
      </c>
      <c r="F29" s="18">
        <v>96.6</v>
      </c>
    </row>
    <row r="30" spans="1:6" ht="63.95" customHeight="1" x14ac:dyDescent="0.2">
      <c r="A30" s="2" t="s">
        <v>51</v>
      </c>
      <c r="B30" s="2" t="s">
        <v>52</v>
      </c>
      <c r="C30" s="3">
        <v>1676556.7</v>
      </c>
      <c r="D30" s="3">
        <v>2058552.3</v>
      </c>
      <c r="E30" s="7">
        <v>381995.6</v>
      </c>
      <c r="F30" s="18">
        <v>122.8</v>
      </c>
    </row>
    <row r="31" spans="1:6" ht="47.85" customHeight="1" thickBot="1" x14ac:dyDescent="0.25">
      <c r="A31" s="2" t="s">
        <v>53</v>
      </c>
      <c r="B31" s="2" t="s">
        <v>54</v>
      </c>
      <c r="C31" s="3">
        <v>14198266</v>
      </c>
      <c r="D31" s="3">
        <v>16530986.4</v>
      </c>
      <c r="E31" s="7">
        <v>2332720.4</v>
      </c>
      <c r="F31" s="18">
        <v>116.4</v>
      </c>
    </row>
    <row r="32" spans="1:6" ht="15.75" customHeight="1" thickBot="1" x14ac:dyDescent="0.25">
      <c r="A32" s="9"/>
      <c r="B32" s="11" t="s">
        <v>57</v>
      </c>
      <c r="C32" s="3">
        <v>111964057.2</v>
      </c>
      <c r="D32" s="3">
        <v>130162489</v>
      </c>
      <c r="E32" s="7">
        <v>18198431.800000001</v>
      </c>
      <c r="F32" s="18">
        <v>116.2</v>
      </c>
    </row>
    <row r="33" spans="1:6" ht="14.45" customHeight="1" thickBot="1" x14ac:dyDescent="0.3">
      <c r="A33" s="9"/>
      <c r="B33" s="10" t="s">
        <v>58</v>
      </c>
      <c r="C33" s="3">
        <v>3126498.3</v>
      </c>
      <c r="D33" s="3">
        <v>3300010.7</v>
      </c>
      <c r="E33" s="7">
        <v>173512.4</v>
      </c>
      <c r="F33" s="18">
        <v>105.5</v>
      </c>
    </row>
    <row r="34" spans="1:6" ht="14.45" customHeight="1" x14ac:dyDescent="0.25">
      <c r="A34" s="9"/>
      <c r="B34" s="12" t="s">
        <v>59</v>
      </c>
      <c r="C34" s="3"/>
      <c r="D34" s="3"/>
      <c r="E34" s="7"/>
      <c r="F34" s="18"/>
    </row>
    <row r="35" spans="1:6" ht="14.45" customHeight="1" x14ac:dyDescent="0.2">
      <c r="A35" s="4" t="s">
        <v>0</v>
      </c>
      <c r="B35" s="5" t="s">
        <v>55</v>
      </c>
      <c r="C35" s="3">
        <v>115090555.5</v>
      </c>
      <c r="D35" s="3">
        <v>133462499.7</v>
      </c>
      <c r="E35" s="7">
        <v>18371944.199999999</v>
      </c>
      <c r="F35" s="18">
        <v>116</v>
      </c>
    </row>
  </sheetData>
  <mergeCells count="9">
    <mergeCell ref="C1:F1"/>
    <mergeCell ref="C2:F2"/>
    <mergeCell ref="A4:F4"/>
    <mergeCell ref="A6:A7"/>
    <mergeCell ref="E5:F5"/>
    <mergeCell ref="E6:F6"/>
    <mergeCell ref="C6:C7"/>
    <mergeCell ref="D6:D7"/>
    <mergeCell ref="B6:B7"/>
  </mergeCells>
  <pageMargins left="0.19685039370078741" right="0.39370078740157483" top="0.39370078740157483" bottom="0.39370078740157483" header="0.31496062992125984" footer="0.31496062992125984"/>
  <pageSetup paperSize="9" scale="90" orientation="portrait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28"/>
  <sheetViews>
    <sheetView workbookViewId="0">
      <selection activeCell="A28" sqref="A28"/>
    </sheetView>
  </sheetViews>
  <sheetFormatPr defaultRowHeight="12.75" x14ac:dyDescent="0.2"/>
  <cols>
    <col min="1" max="1" width="16.1640625" customWidth="1"/>
  </cols>
  <sheetData>
    <row r="5" spans="1:1" x14ac:dyDescent="0.2">
      <c r="A5">
        <v>16698215.5</v>
      </c>
    </row>
    <row r="6" spans="1:1" x14ac:dyDescent="0.2">
      <c r="A6">
        <v>17572493.5</v>
      </c>
    </row>
    <row r="7" spans="1:1" x14ac:dyDescent="0.2">
      <c r="A7">
        <v>11516493.699999999</v>
      </c>
    </row>
    <row r="8" spans="1:1" x14ac:dyDescent="0.2">
      <c r="A8">
        <v>277476</v>
      </c>
    </row>
    <row r="9" spans="1:1" x14ac:dyDescent="0.2">
      <c r="A9">
        <v>16096491.699999999</v>
      </c>
    </row>
    <row r="10" spans="1:1" x14ac:dyDescent="0.2">
      <c r="A10">
        <v>13361804.4</v>
      </c>
    </row>
    <row r="11" spans="1:1" x14ac:dyDescent="0.2">
      <c r="A11">
        <v>422518.6</v>
      </c>
    </row>
    <row r="12" spans="1:1" x14ac:dyDescent="0.2">
      <c r="A12">
        <v>175631.9</v>
      </c>
    </row>
    <row r="13" spans="1:1" x14ac:dyDescent="0.2">
      <c r="A13">
        <v>1750120.2</v>
      </c>
    </row>
    <row r="14" spans="1:1" x14ac:dyDescent="0.2">
      <c r="A14">
        <v>3014137.8</v>
      </c>
    </row>
    <row r="15" spans="1:1" x14ac:dyDescent="0.2">
      <c r="A15">
        <v>900380.4</v>
      </c>
    </row>
    <row r="16" spans="1:1" x14ac:dyDescent="0.2">
      <c r="A16">
        <v>3263069.1</v>
      </c>
    </row>
    <row r="17" spans="1:1" x14ac:dyDescent="0.2">
      <c r="A17">
        <v>8931516</v>
      </c>
    </row>
    <row r="18" spans="1:1" x14ac:dyDescent="0.2">
      <c r="A18">
        <v>1628162.3</v>
      </c>
    </row>
    <row r="19" spans="1:1" x14ac:dyDescent="0.2">
      <c r="A19">
        <v>830861.6</v>
      </c>
    </row>
    <row r="20" spans="1:1" x14ac:dyDescent="0.2">
      <c r="A20">
        <v>11698345.9</v>
      </c>
    </row>
    <row r="21" spans="1:1" x14ac:dyDescent="0.2">
      <c r="A21">
        <v>2263177.7000000002</v>
      </c>
    </row>
    <row r="22" spans="1:1" x14ac:dyDescent="0.2">
      <c r="A22">
        <v>131399</v>
      </c>
    </row>
    <row r="23" spans="1:1" x14ac:dyDescent="0.2">
      <c r="A23">
        <v>12500</v>
      </c>
    </row>
    <row r="24" spans="1:1" x14ac:dyDescent="0.2">
      <c r="A24">
        <v>729685.3</v>
      </c>
    </row>
    <row r="25" spans="1:1" x14ac:dyDescent="0.2">
      <c r="A25">
        <v>298469.7</v>
      </c>
    </row>
    <row r="26" spans="1:1" x14ac:dyDescent="0.2">
      <c r="A26">
        <v>2058552.3</v>
      </c>
    </row>
    <row r="27" spans="1:1" x14ac:dyDescent="0.2">
      <c r="A27">
        <v>16530986.4</v>
      </c>
    </row>
    <row r="28" spans="1:1" x14ac:dyDescent="0.2">
      <c r="A28">
        <f>SUM(A5:A27)</f>
        <v>130162489.00000001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2014-06-11T00:07:41Z</dcterms:modified>
</cp:coreProperties>
</file>